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Портфель кредитів" sheetId="1" r:id="rId1"/>
    <sheet name="Група активу" sheetId="2" r:id="rId2"/>
  </sheets>
  <definedNames/>
  <calcPr fullCalcOnLoad="1"/>
</workbook>
</file>

<file path=xl/sharedStrings.xml><?xml version="1.0" encoding="utf-8"?>
<sst xmlns="http://schemas.openxmlformats.org/spreadsheetml/2006/main" count="242" uniqueCount="188">
  <si>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</si>
  <si>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</si>
  <si>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</si>
  <si>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</si>
  <si>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</si>
  <si>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</si>
  <si>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</si>
  <si>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</si>
  <si>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</si>
  <si>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</si>
  <si>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</si>
  <si>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</si>
  <si>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</si>
  <si>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</si>
  <si>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</si>
  <si>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</si>
  <si>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</si>
  <si>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</si>
  <si>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</si>
  <si>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</si>
  <si>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</si>
  <si>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</si>
  <si>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</si>
  <si>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</si>
  <si>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</si>
  <si>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</si>
  <si>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</si>
  <si>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</si>
  <si>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</si>
  <si>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</si>
  <si>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</si>
  <si>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</si>
  <si>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</si>
  <si>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</si>
  <si>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</si>
  <si>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</si>
  <si>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</si>
  <si>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</si>
  <si>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</si>
  <si>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</si>
  <si>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</si>
  <si>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</si>
  <si>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</si>
  <si>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</si>
  <si>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</si>
  <si>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</si>
  <si>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</si>
  <si>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</si>
  <si>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</si>
  <si>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</si>
  <si>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</si>
  <si>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</si>
  <si>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</si>
  <si>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</si>
  <si>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</si>
  <si>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</si>
  <si>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</si>
  <si>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</si>
  <si>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</si>
  <si>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</si>
  <si>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</si>
  <si>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</si>
  <si>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</si>
  <si>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</si>
  <si>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</si>
  <si>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</si>
  <si>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</si>
  <si>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</si>
  <si>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</si>
  <si>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</si>
  <si>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</si>
  <si>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</si>
  <si>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</si>
  <si>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</si>
  <si>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</si>
  <si>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</si>
  <si>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</si>
  <si>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</si>
  <si>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</si>
  <si>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</si>
  <si>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6.1.</t>
  </si>
  <si>
    <t>6.2.</t>
  </si>
  <si>
    <t>6.3.</t>
  </si>
  <si>
    <t>6.4.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</si>
  <si>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</si>
  <si>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</si>
  <si>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</si>
  <si>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</si>
  <si>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</si>
  <si>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</si>
  <si>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</si>
  <si>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</si>
  <si>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</si>
  <si>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</si>
  <si>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</si>
  <si>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</si>
  <si>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</si>
  <si>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</si>
  <si>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</si>
  <si>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</si>
  <si>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</si>
  <si>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</si>
  <si>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</si>
  <si>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</si>
  <si>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</si>
  <si>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</si>
  <si>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</si>
  <si>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</si>
  <si>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</si>
  <si>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</si>
  <si>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</si>
  <si>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</si>
  <si>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</si>
  <si>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</si>
  <si>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</si>
  <si>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</si>
  <si>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</si>
  <si>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</si>
  <si>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</si>
  <si>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</si>
  <si>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</si>
  <si>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</si>
  <si>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</si>
  <si>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</si>
  <si>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</si>
  <si>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</si>
  <si>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</si>
  <si>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</si>
  <si>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Категорія активу</t>
  </si>
  <si>
    <t>Група активу (1, 2, 3, 4)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</si>
  <si>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</si>
  <si>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</si>
  <si>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</si>
  <si>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</si>
  <si>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</si>
  <si>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</si>
  <si>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</si>
  <si>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</si>
  <si>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</si>
  <si>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</si>
  <si>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</si>
  <si>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</si>
  <si>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</si>
  <si>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</si>
  <si>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</si>
  <si>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</si>
  <si>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</si>
  <si>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</si>
  <si>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</si>
  <si>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</si>
  <si>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</si>
  <si>
    <t>Сума платежів отриманих від боржника за І квартал 2019</t>
  </si>
  <si>
    <t>Сума платежів отриманих від боржника за ІІ квартал 2019</t>
  </si>
  <si>
    <t>Сума платежів отриманих від боржника за ІІІ квартал 2019</t>
  </si>
  <si>
    <t>Сума платежів отриманих від боржника за ІV квартал 2019</t>
  </si>
  <si>
    <t>4.12.</t>
  </si>
  <si>
    <t>4.13.</t>
  </si>
  <si>
    <t>4.14.</t>
  </si>
  <si>
    <t>4.15.</t>
  </si>
  <si>
    <t>баланс</t>
  </si>
  <si>
    <t>-</t>
  </si>
  <si>
    <t>ні</t>
  </si>
  <si>
    <t>так</t>
  </si>
  <si>
    <t>Кредитування фiзичних осiб на споживчі цілі</t>
  </si>
  <si>
    <t>ПАТ ДІАМАНТБАНК</t>
  </si>
  <si>
    <t>придбання авто</t>
  </si>
  <si>
    <t>Не передбачено</t>
  </si>
  <si>
    <t>Ні</t>
  </si>
  <si>
    <t>авто</t>
  </si>
  <si>
    <t>4.16.</t>
  </si>
  <si>
    <t>16-04-26-005314</t>
  </si>
  <si>
    <t>13-11-27-001274</t>
  </si>
  <si>
    <t>Київ</t>
  </si>
  <si>
    <t>Кредитний договір (із встановленням ліміту кредитування)</t>
  </si>
  <si>
    <t>споживчі цілі</t>
  </si>
  <si>
    <t>Івано-Франківськ</t>
  </si>
  <si>
    <t>згідно умов договору</t>
  </si>
  <si>
    <t>Сума платежів отриманих від боржника за І квартал 2020</t>
  </si>
  <si>
    <t>Сума платежів отриманих від боржника за ІІ квартал 2020</t>
  </si>
  <si>
    <t>Сума платежів отриманих від боржника за ІІІ квартал 2020</t>
  </si>
  <si>
    <t>4.17.</t>
  </si>
  <si>
    <t>4.18.</t>
  </si>
  <si>
    <t>17.01.2021</t>
  </si>
  <si>
    <t>Застосовується позасудовий спосіб звернення стягнення на заставне майно</t>
  </si>
  <si>
    <t>Беззаставний</t>
  </si>
  <si>
    <t>марка: KIA модель: Sportage, рік випуску: 2016 рік, колір чорний</t>
  </si>
  <si>
    <t>інформація відсутня</t>
  </si>
  <si>
    <t>Майнова порука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</si>
</sst>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19" fillId="0" borderId="0" xfId="0" applyNumberFormat="1" applyFont="1" applyFill="1" applyAlignment="1">
      <alignment horizontal="center" vertical="center" wrapText="1"/>
    </xf>
    <xf numFmtId="0" fontId="20" fillId="2" borderId="10" xfId="0" applyNumberFormat="1" applyFont="1" applyFill="1" applyBorder="1" applyAlignment="1">
      <alignment horizontal="center" vertical="center" wrapText="1"/>
    </xf>
    <xf numFmtId="4" fontId="20" fillId="2" borderId="10" xfId="0" applyNumberFormat="1" applyFont="1" applyFill="1" applyBorder="1" applyAlignment="1">
      <alignment horizontal="center" vertical="center" wrapText="1"/>
    </xf>
    <xf numFmtId="1" fontId="20" fillId="2" borderId="10" xfId="0" applyNumberFormat="1" applyFont="1" applyFill="1" applyBorder="1" applyAlignment="1">
      <alignment horizontal="center" vertical="center" wrapText="1"/>
    </xf>
    <xf numFmtId="14" fontId="20" fillId="2" borderId="1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 wrapText="1"/>
    </xf>
    <xf numFmtId="49" fontId="21" fillId="4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center" wrapText="1"/>
    </xf>
    <xf numFmtId="14" fontId="21" fillId="0" borderId="11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 wrapText="1"/>
    </xf>
    <xf numFmtId="0" fontId="41" fillId="0" borderId="0" xfId="0" applyFont="1" applyAlignment="1">
      <alignment horizontal="justify" vertical="center"/>
    </xf>
    <xf numFmtId="0" fontId="42" fillId="0" borderId="0" xfId="0" applyFont="1" applyAlignment="1">
      <alignment horizontal="left" vertical="center" indent="2"/>
    </xf>
    <xf numFmtId="0" fontId="42" fillId="0" borderId="0" xfId="0" applyFont="1" applyAlignment="1">
      <alignment horizontal="justify" vertical="center"/>
    </xf>
    <xf numFmtId="0" fontId="43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20" fillId="0" borderId="12" xfId="52" applyFont="1" applyFill="1" applyBorder="1" applyAlignment="1">
      <alignment vertical="center" wrapText="1"/>
      <protection/>
    </xf>
    <xf numFmtId="4" fontId="2" fillId="0" borderId="12" xfId="0" applyNumberFormat="1" applyFont="1" applyFill="1" applyBorder="1" applyAlignment="1">
      <alignment vertical="center" wrapText="1"/>
    </xf>
    <xf numFmtId="4" fontId="43" fillId="0" borderId="12" xfId="0" applyNumberFormat="1" applyFont="1" applyFill="1" applyBorder="1" applyAlignment="1">
      <alignment vertical="center" wrapText="1"/>
    </xf>
    <xf numFmtId="14" fontId="43" fillId="0" borderId="12" xfId="0" applyNumberFormat="1" applyFont="1" applyFill="1" applyBorder="1" applyAlignment="1">
      <alignment vertical="center" wrapText="1"/>
    </xf>
    <xf numFmtId="171" fontId="20" fillId="0" borderId="12" xfId="59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19" fillId="6" borderId="13" xfId="0" applyNumberFormat="1" applyFont="1" applyFill="1" applyBorder="1" applyAlignment="1">
      <alignment horizontal="center" vertical="center" wrapText="1"/>
    </xf>
    <xf numFmtId="0" fontId="19" fillId="6" borderId="14" xfId="0" applyNumberFormat="1" applyFont="1" applyFill="1" applyBorder="1" applyAlignment="1">
      <alignment horizontal="center" vertical="center" wrapText="1"/>
    </xf>
    <xf numFmtId="0" fontId="19" fillId="6" borderId="15" xfId="0" applyNumberFormat="1" applyFont="1" applyFill="1" applyBorder="1" applyAlignment="1">
      <alignment horizontal="center" vertical="center" wrapText="1"/>
    </xf>
    <xf numFmtId="1" fontId="24" fillId="33" borderId="16" xfId="0" applyNumberFormat="1" applyFont="1" applyFill="1" applyBorder="1" applyAlignment="1">
      <alignment horizontal="center" vertical="center" wrapText="1"/>
    </xf>
    <xf numFmtId="1" fontId="24" fillId="33" borderId="17" xfId="0" applyNumberFormat="1" applyFont="1" applyFill="1" applyBorder="1" applyAlignment="1">
      <alignment horizontal="center" vertical="center" wrapText="1"/>
    </xf>
    <xf numFmtId="0" fontId="19" fillId="10" borderId="13" xfId="0" applyNumberFormat="1" applyFont="1" applyFill="1" applyBorder="1" applyAlignment="1">
      <alignment horizontal="center" vertical="center" wrapText="1"/>
    </xf>
    <xf numFmtId="0" fontId="19" fillId="10" borderId="14" xfId="0" applyNumberFormat="1" applyFont="1" applyFill="1" applyBorder="1" applyAlignment="1">
      <alignment horizontal="center" vertical="center" wrapText="1"/>
    </xf>
    <xf numFmtId="0" fontId="19" fillId="10" borderId="15" xfId="0" applyNumberFormat="1" applyFont="1" applyFill="1" applyBorder="1" applyAlignment="1">
      <alignment horizontal="center" vertical="center" wrapText="1"/>
    </xf>
    <xf numFmtId="0" fontId="19" fillId="4" borderId="13" xfId="0" applyNumberFormat="1" applyFont="1" applyFill="1" applyBorder="1" applyAlignment="1">
      <alignment horizontal="center" vertical="center" wrapText="1"/>
    </xf>
    <xf numFmtId="0" fontId="19" fillId="4" borderId="14" xfId="0" applyNumberFormat="1" applyFont="1" applyFill="1" applyBorder="1" applyAlignment="1">
      <alignment horizontal="center" vertical="center" wrapText="1"/>
    </xf>
    <xf numFmtId="0" fontId="19" fillId="5" borderId="13" xfId="0" applyNumberFormat="1" applyFont="1" applyFill="1" applyBorder="1" applyAlignment="1">
      <alignment horizontal="center" vertical="center" wrapText="1"/>
    </xf>
    <xf numFmtId="0" fontId="19" fillId="5" borderId="14" xfId="0" applyNumberFormat="1" applyFont="1" applyFill="1" applyBorder="1" applyAlignment="1">
      <alignment horizontal="center" vertical="center" wrapText="1"/>
    </xf>
    <xf numFmtId="0" fontId="19" fillId="5" borderId="15" xfId="0" applyNumberFormat="1" applyFont="1" applyFill="1" applyBorder="1" applyAlignment="1">
      <alignment horizontal="center" vertical="center" wrapText="1"/>
    </xf>
    <xf numFmtId="1" fontId="24" fillId="34" borderId="16" xfId="0" applyNumberFormat="1" applyFont="1" applyFill="1" applyBorder="1" applyAlignment="1">
      <alignment horizontal="center" vertical="center" wrapText="1"/>
    </xf>
    <xf numFmtId="1" fontId="24" fillId="34" borderId="17" xfId="0" applyNumberFormat="1" applyFont="1" applyFill="1" applyBorder="1" applyAlignment="1">
      <alignment horizontal="center" vertical="center" wrapText="1"/>
    </xf>
    <xf numFmtId="0" fontId="24" fillId="7" borderId="13" xfId="0" applyNumberFormat="1" applyFont="1" applyFill="1" applyBorder="1" applyAlignment="1">
      <alignment horizontal="center" vertical="center" wrapText="1"/>
    </xf>
    <xf numFmtId="0" fontId="24" fillId="7" borderId="14" xfId="0" applyNumberFormat="1" applyFont="1" applyFill="1" applyBorder="1" applyAlignment="1">
      <alignment horizontal="center" vertical="center" wrapText="1"/>
    </xf>
    <xf numFmtId="0" fontId="24" fillId="7" borderId="15" xfId="0" applyNumberFormat="1" applyFont="1" applyFill="1" applyBorder="1" applyAlignment="1">
      <alignment horizontal="center" vertical="center" wrapText="1"/>
    </xf>
    <xf numFmtId="4" fontId="19" fillId="13" borderId="13" xfId="0" applyNumberFormat="1" applyFont="1" applyFill="1" applyBorder="1" applyAlignment="1">
      <alignment horizontal="center" vertical="center" wrapText="1"/>
    </xf>
    <xf numFmtId="4" fontId="19" fillId="13" borderId="14" xfId="0" applyNumberFormat="1" applyFont="1" applyFill="1" applyBorder="1" applyAlignment="1">
      <alignment horizontal="center" vertical="center" wrapText="1"/>
    </xf>
    <xf numFmtId="4" fontId="19" fillId="13" borderId="15" xfId="0" applyNumberFormat="1" applyFont="1" applyFill="1" applyBorder="1" applyAlignment="1">
      <alignment horizontal="center" vertical="center" wrapText="1"/>
    </xf>
    <xf numFmtId="0" fontId="19" fillId="16" borderId="13" xfId="0" applyNumberFormat="1" applyFont="1" applyFill="1" applyBorder="1" applyAlignment="1">
      <alignment horizontal="center" vertical="center" wrapText="1"/>
    </xf>
    <xf numFmtId="0" fontId="19" fillId="16" borderId="14" xfId="0" applyNumberFormat="1" applyFont="1" applyFill="1" applyBorder="1" applyAlignment="1">
      <alignment horizontal="center" vertical="center" wrapText="1"/>
    </xf>
    <xf numFmtId="0" fontId="19" fillId="16" borderId="15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vertical="center" wrapText="1"/>
    </xf>
    <xf numFmtId="9" fontId="43" fillId="0" borderId="12" xfId="0" applyNumberFormat="1" applyFont="1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0" fillId="0" borderId="0" xfId="0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"/>
  <sheetViews>
    <sheetView tabSelected="1" zoomScale="70" zoomScaleNormal="70" zoomScalePageLayoutView="0" workbookViewId="0" topLeftCell="A1">
      <selection activeCell="A3" sqref="A3"/>
    </sheetView>
  </sheetViews>
  <sheetFormatPr defaultColWidth="9.140625" defaultRowHeight="15"/>
  <cols>
    <col min="2" max="3" width="9.8515625" style="0" customWidth="1"/>
    <col min="4" max="4" width="8.140625" style="0" customWidth="1"/>
    <col min="7" max="7" width="10.00390625" style="0" customWidth="1"/>
    <col min="8" max="9" width="10.421875" style="0" customWidth="1"/>
    <col min="11" max="11" width="12.7109375" style="0" customWidth="1"/>
    <col min="14" max="14" width="17.00390625" style="0" customWidth="1"/>
    <col min="15" max="16" width="15.00390625" style="0" customWidth="1"/>
    <col min="19" max="19" width="13.8515625" style="0" customWidth="1"/>
    <col min="20" max="21" width="12.8515625" style="0" customWidth="1"/>
    <col min="23" max="24" width="13.00390625" style="0" customWidth="1"/>
    <col min="25" max="25" width="17.28125" style="0" bestFit="1" customWidth="1"/>
    <col min="26" max="26" width="16.7109375" style="0" bestFit="1" customWidth="1"/>
    <col min="27" max="27" width="16.57421875" style="0" bestFit="1" customWidth="1"/>
    <col min="28" max="28" width="13.7109375" style="0" bestFit="1" customWidth="1"/>
    <col min="29" max="29" width="13.8515625" style="0" bestFit="1" customWidth="1"/>
    <col min="30" max="34" width="12.7109375" style="0" bestFit="1" customWidth="1"/>
    <col min="35" max="44" width="12.7109375" style="0" customWidth="1"/>
    <col min="45" max="46" width="10.28125" style="0" customWidth="1"/>
    <col min="47" max="47" width="8.421875" style="0" bestFit="1" customWidth="1"/>
    <col min="48" max="48" width="31.28125" style="0" bestFit="1" customWidth="1"/>
    <col min="49" max="49" width="14.00390625" style="0" bestFit="1" customWidth="1"/>
    <col min="50" max="51" width="21.28125" style="0" bestFit="1" customWidth="1"/>
    <col min="52" max="52" width="8.7109375" style="0" bestFit="1" customWidth="1"/>
    <col min="53" max="53" width="8.421875" style="0" bestFit="1" customWidth="1"/>
    <col min="54" max="54" width="11.28125" style="0" customWidth="1"/>
    <col min="55" max="55" width="8.7109375" style="0" customWidth="1"/>
    <col min="56" max="56" width="46.57421875" style="0" customWidth="1"/>
    <col min="57" max="57" width="12.8515625" style="0" bestFit="1" customWidth="1"/>
    <col min="58" max="58" width="12.8515625" style="0" customWidth="1"/>
    <col min="59" max="59" width="13.421875" style="0" bestFit="1" customWidth="1"/>
    <col min="60" max="60" width="13.140625" style="0" bestFit="1" customWidth="1"/>
    <col min="61" max="61" width="8.7109375" style="0" bestFit="1" customWidth="1"/>
    <col min="62" max="62" width="11.7109375" style="0" bestFit="1" customWidth="1"/>
    <col min="63" max="63" width="15.8515625" style="0" bestFit="1" customWidth="1"/>
    <col min="64" max="64" width="8.28125" style="0" bestFit="1" customWidth="1"/>
    <col min="65" max="65" width="10.28125" style="0" bestFit="1" customWidth="1"/>
    <col min="66" max="66" width="11.8515625" style="0" bestFit="1" customWidth="1"/>
    <col min="67" max="67" width="8.7109375" style="0" bestFit="1" customWidth="1"/>
    <col min="69" max="69" width="13.28125" style="0" bestFit="1" customWidth="1"/>
    <col min="70" max="70" width="28.00390625" style="0" customWidth="1"/>
  </cols>
  <sheetData>
    <row r="1" spans="1:70" s="1" customFormat="1" ht="17.25" customHeight="1" thickBot="1">
      <c r="A1" s="37" t="s">
        <v>92</v>
      </c>
      <c r="B1" s="37" t="s">
        <v>93</v>
      </c>
      <c r="C1" s="37" t="s">
        <v>128</v>
      </c>
      <c r="D1" s="27" t="s">
        <v>129</v>
      </c>
      <c r="E1" s="39" t="s">
        <v>0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1"/>
      <c r="S1" s="42" t="s">
        <v>1</v>
      </c>
      <c r="T1" s="43"/>
      <c r="U1" s="43"/>
      <c r="V1" s="43"/>
      <c r="W1" s="43"/>
      <c r="X1" s="44"/>
      <c r="Y1" s="45" t="s">
        <v>2</v>
      </c>
      <c r="Z1" s="46"/>
      <c r="AA1" s="46"/>
      <c r="AB1" s="46"/>
      <c r="AC1" s="47"/>
      <c r="AD1" s="24" t="s">
        <v>3</v>
      </c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6"/>
      <c r="AV1" s="29" t="s">
        <v>121</v>
      </c>
      <c r="AW1" s="30"/>
      <c r="AX1" s="30"/>
      <c r="AY1" s="31"/>
      <c r="AZ1" s="32" t="s">
        <v>122</v>
      </c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4" t="s">
        <v>123</v>
      </c>
      <c r="BL1" s="35"/>
      <c r="BM1" s="35"/>
      <c r="BN1" s="35"/>
      <c r="BO1" s="35"/>
      <c r="BP1" s="35"/>
      <c r="BQ1" s="35"/>
      <c r="BR1" s="36"/>
    </row>
    <row r="2" spans="1:70" s="6" customFormat="1" ht="67.5" customHeight="1" thickBot="1">
      <c r="A2" s="38"/>
      <c r="B2" s="38"/>
      <c r="C2" s="38"/>
      <c r="D2" s="28"/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95</v>
      </c>
      <c r="R2" s="2" t="s">
        <v>16</v>
      </c>
      <c r="S2" s="3" t="s">
        <v>94</v>
      </c>
      <c r="T2" s="3" t="s">
        <v>17</v>
      </c>
      <c r="U2" s="3" t="s">
        <v>18</v>
      </c>
      <c r="V2" s="3" t="s">
        <v>19</v>
      </c>
      <c r="W2" s="3" t="s">
        <v>20</v>
      </c>
      <c r="X2" s="3" t="s">
        <v>21</v>
      </c>
      <c r="Y2" s="2" t="s">
        <v>22</v>
      </c>
      <c r="Z2" s="2" t="s">
        <v>23</v>
      </c>
      <c r="AA2" s="2" t="s">
        <v>24</v>
      </c>
      <c r="AB2" s="2" t="s">
        <v>25</v>
      </c>
      <c r="AC2" s="2" t="s">
        <v>26</v>
      </c>
      <c r="AD2" s="2" t="s">
        <v>102</v>
      </c>
      <c r="AE2" s="2" t="s">
        <v>103</v>
      </c>
      <c r="AF2" s="2" t="s">
        <v>104</v>
      </c>
      <c r="AG2" s="2" t="s">
        <v>105</v>
      </c>
      <c r="AH2" s="2" t="s">
        <v>124</v>
      </c>
      <c r="AI2" s="2" t="s">
        <v>125</v>
      </c>
      <c r="AJ2" s="2" t="s">
        <v>126</v>
      </c>
      <c r="AK2" s="2" t="s">
        <v>127</v>
      </c>
      <c r="AL2" s="2" t="s">
        <v>151</v>
      </c>
      <c r="AM2" s="2" t="s">
        <v>152</v>
      </c>
      <c r="AN2" s="2" t="s">
        <v>153</v>
      </c>
      <c r="AO2" s="2" t="s">
        <v>154</v>
      </c>
      <c r="AP2" s="2" t="s">
        <v>177</v>
      </c>
      <c r="AQ2" s="2" t="s">
        <v>178</v>
      </c>
      <c r="AR2" s="2" t="s">
        <v>179</v>
      </c>
      <c r="AS2" s="2" t="s">
        <v>27</v>
      </c>
      <c r="AT2" s="2" t="s">
        <v>28</v>
      </c>
      <c r="AU2" s="4" t="s">
        <v>29</v>
      </c>
      <c r="AV2" s="4" t="s">
        <v>30</v>
      </c>
      <c r="AW2" s="5" t="s">
        <v>31</v>
      </c>
      <c r="AX2" s="2" t="s">
        <v>32</v>
      </c>
      <c r="AY2" s="2" t="s">
        <v>33</v>
      </c>
      <c r="AZ2" s="2" t="s">
        <v>34</v>
      </c>
      <c r="BA2" s="2" t="s">
        <v>35</v>
      </c>
      <c r="BB2" s="2" t="s">
        <v>108</v>
      </c>
      <c r="BC2" s="2" t="s">
        <v>36</v>
      </c>
      <c r="BD2" s="2" t="s">
        <v>120</v>
      </c>
      <c r="BE2" s="2" t="s">
        <v>37</v>
      </c>
      <c r="BF2" s="2" t="s">
        <v>38</v>
      </c>
      <c r="BG2" s="2" t="s">
        <v>39</v>
      </c>
      <c r="BH2" s="2" t="s">
        <v>40</v>
      </c>
      <c r="BI2" s="2" t="s">
        <v>41</v>
      </c>
      <c r="BJ2" s="2" t="s">
        <v>42</v>
      </c>
      <c r="BK2" s="2" t="s">
        <v>43</v>
      </c>
      <c r="BL2" s="2" t="s">
        <v>44</v>
      </c>
      <c r="BM2" s="2" t="s">
        <v>45</v>
      </c>
      <c r="BN2" s="2" t="s">
        <v>46</v>
      </c>
      <c r="BO2" s="2" t="s">
        <v>47</v>
      </c>
      <c r="BP2" s="2" t="s">
        <v>48</v>
      </c>
      <c r="BQ2" s="2" t="s">
        <v>49</v>
      </c>
      <c r="BR2" s="2" t="s">
        <v>50</v>
      </c>
    </row>
    <row r="3" spans="1:70" s="11" customFormat="1" ht="11.25" customHeight="1">
      <c r="A3" s="7" t="s">
        <v>51</v>
      </c>
      <c r="B3" s="7" t="s">
        <v>51</v>
      </c>
      <c r="C3" s="7" t="s">
        <v>51</v>
      </c>
      <c r="D3" s="7" t="s">
        <v>51</v>
      </c>
      <c r="E3" s="8" t="s">
        <v>52</v>
      </c>
      <c r="F3" s="8" t="s">
        <v>53</v>
      </c>
      <c r="G3" s="8" t="s">
        <v>54</v>
      </c>
      <c r="H3" s="8" t="s">
        <v>55</v>
      </c>
      <c r="I3" s="8" t="s">
        <v>56</v>
      </c>
      <c r="J3" s="8" t="s">
        <v>57</v>
      </c>
      <c r="K3" s="8" t="s">
        <v>58</v>
      </c>
      <c r="L3" s="8" t="s">
        <v>59</v>
      </c>
      <c r="M3" s="8" t="s">
        <v>60</v>
      </c>
      <c r="N3" s="8" t="s">
        <v>61</v>
      </c>
      <c r="O3" s="8" t="s">
        <v>62</v>
      </c>
      <c r="P3" s="8" t="s">
        <v>63</v>
      </c>
      <c r="Q3" s="8" t="s">
        <v>106</v>
      </c>
      <c r="R3" s="8" t="s">
        <v>107</v>
      </c>
      <c r="S3" s="8" t="s">
        <v>64</v>
      </c>
      <c r="T3" s="8" t="s">
        <v>65</v>
      </c>
      <c r="U3" s="8" t="s">
        <v>66</v>
      </c>
      <c r="V3" s="8" t="s">
        <v>67</v>
      </c>
      <c r="W3" s="8" t="s">
        <v>68</v>
      </c>
      <c r="X3" s="8" t="s">
        <v>69</v>
      </c>
      <c r="Y3" s="8" t="s">
        <v>70</v>
      </c>
      <c r="Z3" s="8" t="s">
        <v>71</v>
      </c>
      <c r="AA3" s="8" t="s">
        <v>72</v>
      </c>
      <c r="AB3" s="8" t="s">
        <v>73</v>
      </c>
      <c r="AC3" s="8" t="s">
        <v>74</v>
      </c>
      <c r="AD3" s="8" t="s">
        <v>75</v>
      </c>
      <c r="AE3" s="8" t="s">
        <v>76</v>
      </c>
      <c r="AF3" s="8" t="s">
        <v>96</v>
      </c>
      <c r="AG3" s="8" t="s">
        <v>77</v>
      </c>
      <c r="AH3" s="8" t="s">
        <v>78</v>
      </c>
      <c r="AI3" s="8" t="s">
        <v>79</v>
      </c>
      <c r="AJ3" s="8" t="s">
        <v>97</v>
      </c>
      <c r="AK3" s="8" t="s">
        <v>98</v>
      </c>
      <c r="AL3" s="8" t="s">
        <v>99</v>
      </c>
      <c r="AM3" s="8" t="s">
        <v>100</v>
      </c>
      <c r="AN3" s="8" t="s">
        <v>101</v>
      </c>
      <c r="AO3" s="8" t="s">
        <v>155</v>
      </c>
      <c r="AP3" s="8" t="s">
        <v>156</v>
      </c>
      <c r="AQ3" s="9" t="s">
        <v>157</v>
      </c>
      <c r="AR3" s="9" t="s">
        <v>158</v>
      </c>
      <c r="AS3" s="9" t="s">
        <v>169</v>
      </c>
      <c r="AT3" s="9" t="s">
        <v>180</v>
      </c>
      <c r="AU3" s="9" t="s">
        <v>181</v>
      </c>
      <c r="AV3" s="9" t="s">
        <v>80</v>
      </c>
      <c r="AW3" s="10" t="s">
        <v>81</v>
      </c>
      <c r="AX3" s="8" t="s">
        <v>82</v>
      </c>
      <c r="AY3" s="8" t="s">
        <v>83</v>
      </c>
      <c r="AZ3" s="8" t="s">
        <v>109</v>
      </c>
      <c r="BA3" s="8" t="s">
        <v>110</v>
      </c>
      <c r="BB3" s="8" t="s">
        <v>111</v>
      </c>
      <c r="BC3" s="8" t="s">
        <v>112</v>
      </c>
      <c r="BD3" s="8" t="s">
        <v>113</v>
      </c>
      <c r="BE3" s="8" t="s">
        <v>114</v>
      </c>
      <c r="BF3" s="8" t="s">
        <v>115</v>
      </c>
      <c r="BG3" s="8" t="s">
        <v>116</v>
      </c>
      <c r="BH3" s="8" t="s">
        <v>117</v>
      </c>
      <c r="BI3" s="8" t="s">
        <v>118</v>
      </c>
      <c r="BJ3" s="8" t="s">
        <v>119</v>
      </c>
      <c r="BK3" s="8" t="s">
        <v>84</v>
      </c>
      <c r="BL3" s="8" t="s">
        <v>85</v>
      </c>
      <c r="BM3" s="8" t="s">
        <v>86</v>
      </c>
      <c r="BN3" s="8" t="s">
        <v>87</v>
      </c>
      <c r="BO3" s="8" t="s">
        <v>88</v>
      </c>
      <c r="BP3" s="8" t="s">
        <v>89</v>
      </c>
      <c r="BQ3" s="8" t="s">
        <v>90</v>
      </c>
      <c r="BR3" s="8" t="s">
        <v>91</v>
      </c>
    </row>
    <row r="4" spans="1:70" s="52" customFormat="1" ht="38.25">
      <c r="A4" s="48">
        <v>5761220</v>
      </c>
      <c r="B4" s="17" t="s">
        <v>159</v>
      </c>
      <c r="C4" s="17">
        <v>201</v>
      </c>
      <c r="D4" s="48">
        <v>1</v>
      </c>
      <c r="E4" s="17" t="s">
        <v>164</v>
      </c>
      <c r="F4" s="15">
        <v>320854</v>
      </c>
      <c r="G4" s="49" t="s">
        <v>170</v>
      </c>
      <c r="H4" s="20">
        <v>42487</v>
      </c>
      <c r="I4" s="20">
        <v>44312</v>
      </c>
      <c r="J4" s="48">
        <v>980</v>
      </c>
      <c r="K4" s="19">
        <v>641000</v>
      </c>
      <c r="L4" s="50">
        <v>0.24</v>
      </c>
      <c r="M4" s="50" t="s">
        <v>160</v>
      </c>
      <c r="N4" s="49" t="s">
        <v>163</v>
      </c>
      <c r="O4" s="17" t="s">
        <v>165</v>
      </c>
      <c r="P4" s="17" t="s">
        <v>172</v>
      </c>
      <c r="Q4" s="16" t="s">
        <v>160</v>
      </c>
      <c r="R4" s="16" t="s">
        <v>161</v>
      </c>
      <c r="S4" s="19">
        <f>T4+U4+V4</f>
        <v>140281.22999999998</v>
      </c>
      <c r="T4" s="19">
        <v>136880.11</v>
      </c>
      <c r="U4" s="19">
        <v>3401.12</v>
      </c>
      <c r="V4" s="19">
        <v>0</v>
      </c>
      <c r="W4" s="19" t="s">
        <v>176</v>
      </c>
      <c r="X4" s="19">
        <f>S4</f>
        <v>140281.22999999998</v>
      </c>
      <c r="Y4" s="17" t="s">
        <v>162</v>
      </c>
      <c r="Z4" s="17" t="s">
        <v>162</v>
      </c>
      <c r="AA4" s="17" t="s">
        <v>166</v>
      </c>
      <c r="AB4" s="17" t="s">
        <v>161</v>
      </c>
      <c r="AC4" s="17" t="s">
        <v>162</v>
      </c>
      <c r="AD4" s="19">
        <v>55320.81</v>
      </c>
      <c r="AE4" s="19">
        <v>55320.81</v>
      </c>
      <c r="AF4" s="19">
        <v>55350.31</v>
      </c>
      <c r="AG4" s="19">
        <v>55350</v>
      </c>
      <c r="AH4" s="19">
        <v>55350</v>
      </c>
      <c r="AI4" s="19">
        <v>55350</v>
      </c>
      <c r="AJ4" s="19">
        <v>55350</v>
      </c>
      <c r="AK4" s="19">
        <v>55350</v>
      </c>
      <c r="AL4" s="19">
        <v>55350</v>
      </c>
      <c r="AM4" s="19">
        <v>55350</v>
      </c>
      <c r="AN4" s="19">
        <v>55350</v>
      </c>
      <c r="AO4" s="18">
        <v>55350</v>
      </c>
      <c r="AP4" s="18">
        <v>55350</v>
      </c>
      <c r="AQ4" s="18">
        <v>55350</v>
      </c>
      <c r="AR4" s="18">
        <v>55350</v>
      </c>
      <c r="AS4" s="20">
        <v>44076</v>
      </c>
      <c r="AT4" s="19">
        <v>18450</v>
      </c>
      <c r="AU4" s="22">
        <v>0</v>
      </c>
      <c r="AV4" s="48">
        <v>1</v>
      </c>
      <c r="AW4" s="51" t="s">
        <v>160</v>
      </c>
      <c r="AX4" s="51" t="s">
        <v>167</v>
      </c>
      <c r="AY4" s="51" t="s">
        <v>167</v>
      </c>
      <c r="AZ4" s="48" t="s">
        <v>162</v>
      </c>
      <c r="BA4" s="48">
        <v>510</v>
      </c>
      <c r="BB4" s="48" t="s">
        <v>168</v>
      </c>
      <c r="BC4" s="48" t="s">
        <v>168</v>
      </c>
      <c r="BD4" s="48" t="s">
        <v>185</v>
      </c>
      <c r="BE4" s="19">
        <v>641000</v>
      </c>
      <c r="BF4" s="19">
        <v>641000</v>
      </c>
      <c r="BG4" s="20">
        <v>42487</v>
      </c>
      <c r="BH4" s="20">
        <v>42927</v>
      </c>
      <c r="BI4" s="21" t="s">
        <v>161</v>
      </c>
      <c r="BJ4" s="21" t="s">
        <v>161</v>
      </c>
      <c r="BK4" s="21" t="s">
        <v>161</v>
      </c>
      <c r="BL4" s="23" t="s">
        <v>186</v>
      </c>
      <c r="BM4" s="21" t="s">
        <v>161</v>
      </c>
      <c r="BN4" s="21" t="s">
        <v>161</v>
      </c>
      <c r="BO4" s="48" t="s">
        <v>162</v>
      </c>
      <c r="BP4" s="48" t="s">
        <v>161</v>
      </c>
      <c r="BQ4" s="48" t="s">
        <v>161</v>
      </c>
      <c r="BR4" s="21" t="s">
        <v>187</v>
      </c>
    </row>
    <row r="5" spans="1:70" s="52" customFormat="1" ht="51">
      <c r="A5" s="48">
        <v>5771918</v>
      </c>
      <c r="B5" s="17" t="s">
        <v>159</v>
      </c>
      <c r="C5" s="17">
        <v>205</v>
      </c>
      <c r="D5" s="48">
        <v>1</v>
      </c>
      <c r="E5" s="17" t="s">
        <v>164</v>
      </c>
      <c r="F5" s="15">
        <v>320854</v>
      </c>
      <c r="G5" s="49" t="s">
        <v>171</v>
      </c>
      <c r="H5" s="20">
        <v>41605</v>
      </c>
      <c r="I5" s="20">
        <v>43117</v>
      </c>
      <c r="J5" s="48">
        <v>980</v>
      </c>
      <c r="K5" s="19">
        <v>185000</v>
      </c>
      <c r="L5" s="50">
        <v>0.23</v>
      </c>
      <c r="M5" s="50" t="s">
        <v>160</v>
      </c>
      <c r="N5" s="49" t="s">
        <v>173</v>
      </c>
      <c r="O5" s="17" t="s">
        <v>174</v>
      </c>
      <c r="P5" s="17" t="s">
        <v>175</v>
      </c>
      <c r="Q5" s="16" t="s">
        <v>160</v>
      </c>
      <c r="R5" s="16" t="s">
        <v>161</v>
      </c>
      <c r="S5" s="19">
        <f>T5+U5+V5</f>
        <v>315937.05000000005</v>
      </c>
      <c r="T5" s="19">
        <v>174555.44</v>
      </c>
      <c r="U5" s="19">
        <v>141381.61000000002</v>
      </c>
      <c r="V5" s="19">
        <v>0</v>
      </c>
      <c r="W5" s="19" t="s">
        <v>176</v>
      </c>
      <c r="X5" s="19">
        <f>S5</f>
        <v>315937.05000000005</v>
      </c>
      <c r="Y5" s="17" t="s">
        <v>162</v>
      </c>
      <c r="Z5" s="17" t="s">
        <v>162</v>
      </c>
      <c r="AA5" s="17" t="s">
        <v>166</v>
      </c>
      <c r="AB5" s="17" t="s">
        <v>161</v>
      </c>
      <c r="AC5" s="17" t="s">
        <v>162</v>
      </c>
      <c r="AD5" s="19">
        <v>19000</v>
      </c>
      <c r="AE5" s="19">
        <v>5000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8">
        <v>0</v>
      </c>
      <c r="AP5" s="18">
        <v>0</v>
      </c>
      <c r="AQ5" s="18">
        <v>0</v>
      </c>
      <c r="AR5" s="18">
        <v>0</v>
      </c>
      <c r="AS5" s="20">
        <v>42830</v>
      </c>
      <c r="AT5" s="19">
        <v>5000</v>
      </c>
      <c r="AU5" s="22">
        <v>1240</v>
      </c>
      <c r="AV5" s="48">
        <v>1</v>
      </c>
      <c r="AW5" s="51" t="s">
        <v>182</v>
      </c>
      <c r="AX5" s="51" t="s">
        <v>162</v>
      </c>
      <c r="AY5" s="51" t="s">
        <v>167</v>
      </c>
      <c r="AZ5" s="48" t="s">
        <v>161</v>
      </c>
      <c r="BA5" s="48" t="s">
        <v>160</v>
      </c>
      <c r="BB5" s="48" t="s">
        <v>160</v>
      </c>
      <c r="BC5" s="48" t="s">
        <v>160</v>
      </c>
      <c r="BD5" s="48" t="s">
        <v>184</v>
      </c>
      <c r="BE5" s="20" t="s">
        <v>160</v>
      </c>
      <c r="BF5" s="20" t="s">
        <v>160</v>
      </c>
      <c r="BG5" s="20" t="s">
        <v>160</v>
      </c>
      <c r="BH5" s="20" t="s">
        <v>160</v>
      </c>
      <c r="BI5" s="21" t="s">
        <v>160</v>
      </c>
      <c r="BJ5" s="21" t="s">
        <v>162</v>
      </c>
      <c r="BK5" s="21" t="s">
        <v>161</v>
      </c>
      <c r="BL5" s="23" t="s">
        <v>186</v>
      </c>
      <c r="BM5" s="21" t="s">
        <v>161</v>
      </c>
      <c r="BN5" s="21" t="s">
        <v>161</v>
      </c>
      <c r="BO5" s="48" t="s">
        <v>161</v>
      </c>
      <c r="BP5" s="48" t="s">
        <v>162</v>
      </c>
      <c r="BQ5" s="48" t="s">
        <v>161</v>
      </c>
      <c r="BR5" s="48" t="s">
        <v>183</v>
      </c>
    </row>
  </sheetData>
  <sheetProtection/>
  <mergeCells count="11">
    <mergeCell ref="C1:C2"/>
    <mergeCell ref="AD1:AU1"/>
    <mergeCell ref="D1:D2"/>
    <mergeCell ref="AV1:AY1"/>
    <mergeCell ref="AZ1:BJ1"/>
    <mergeCell ref="BK1:BR1"/>
    <mergeCell ref="A1:A2"/>
    <mergeCell ref="B1:B2"/>
    <mergeCell ref="E1:R1"/>
    <mergeCell ref="S1:X1"/>
    <mergeCell ref="Y1:A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29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178.140625" style="0" customWidth="1"/>
  </cols>
  <sheetData>
    <row r="1" ht="15">
      <c r="A1" s="12" t="s">
        <v>130</v>
      </c>
    </row>
    <row r="3" ht="15">
      <c r="A3" s="12" t="s">
        <v>131</v>
      </c>
    </row>
    <row r="4" ht="15">
      <c r="A4" s="13" t="s">
        <v>132</v>
      </c>
    </row>
    <row r="5" ht="15">
      <c r="A5" s="13" t="s">
        <v>133</v>
      </c>
    </row>
    <row r="6" ht="15">
      <c r="A6" s="13" t="s">
        <v>134</v>
      </c>
    </row>
    <row r="7" ht="15">
      <c r="A7" s="13" t="s">
        <v>135</v>
      </c>
    </row>
    <row r="8" ht="15">
      <c r="A8" s="13" t="s">
        <v>136</v>
      </c>
    </row>
    <row r="9" ht="15">
      <c r="A9" s="13" t="s">
        <v>137</v>
      </c>
    </row>
    <row r="10" ht="15">
      <c r="A10" s="13" t="s">
        <v>138</v>
      </c>
    </row>
    <row r="11" ht="15">
      <c r="A11" s="14"/>
    </row>
    <row r="12" ht="15">
      <c r="A12" s="12" t="s">
        <v>139</v>
      </c>
    </row>
    <row r="13" ht="15">
      <c r="A13" s="13" t="s">
        <v>140</v>
      </c>
    </row>
    <row r="14" ht="15">
      <c r="A14" s="13" t="s">
        <v>136</v>
      </c>
    </row>
    <row r="15" ht="15">
      <c r="A15" s="13" t="s">
        <v>141</v>
      </c>
    </row>
    <row r="16" ht="15">
      <c r="A16" s="13" t="s">
        <v>142</v>
      </c>
    </row>
    <row r="17" ht="15">
      <c r="A17" s="13" t="s">
        <v>143</v>
      </c>
    </row>
    <row r="18" ht="15">
      <c r="A18" s="13" t="s">
        <v>144</v>
      </c>
    </row>
    <row r="19" ht="15">
      <c r="A19" s="14" t="s">
        <v>145</v>
      </c>
    </row>
    <row r="20" ht="15">
      <c r="A20" s="14"/>
    </row>
    <row r="21" ht="15">
      <c r="A21" s="12" t="s">
        <v>146</v>
      </c>
    </row>
    <row r="22" ht="15">
      <c r="A22" s="13" t="s">
        <v>140</v>
      </c>
    </row>
    <row r="23" ht="15">
      <c r="A23" s="13" t="s">
        <v>136</v>
      </c>
    </row>
    <row r="24" ht="15">
      <c r="A24" s="13" t="s">
        <v>147</v>
      </c>
    </row>
    <row r="25" ht="15">
      <c r="A25" s="13" t="s">
        <v>148</v>
      </c>
    </row>
    <row r="26" ht="15">
      <c r="A26" s="13" t="s">
        <v>149</v>
      </c>
    </row>
    <row r="27" ht="15">
      <c r="A27" s="13" t="s">
        <v>143</v>
      </c>
    </row>
    <row r="28" ht="15">
      <c r="A28" s="13" t="s">
        <v>144</v>
      </c>
    </row>
    <row r="29" ht="15">
      <c r="A29" s="14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Олександр Юрійов. Ілюхін</cp:lastModifiedBy>
  <dcterms:created xsi:type="dcterms:W3CDTF">2016-08-05T09:12:23Z</dcterms:created>
  <dcterms:modified xsi:type="dcterms:W3CDTF">2020-10-06T11:31:22Z</dcterms:modified>
  <cp:category/>
  <cp:version/>
  <cp:contentType/>
  <cp:contentStatus/>
</cp:coreProperties>
</file>